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4410" activeTab="1"/>
  </bookViews>
  <sheets>
    <sheet name="最初にお読みください" sheetId="1" r:id="rId1"/>
    <sheet name="鋳造カレッジ上級コース申込書" sheetId="2" r:id="rId2"/>
  </sheets>
  <externalReferences>
    <externalReference r:id="rId5"/>
  </externalReferences>
  <definedNames>
    <definedName name="_xlnm._FilterDatabase" localSheetId="1" hidden="1">'鋳造カレッジ上級コース申込書'!$G$16:$H$17</definedName>
    <definedName name="_xlnm.Print_Area" localSheetId="0">'最初にお読みください'!$A$1:$B$16</definedName>
    <definedName name="_xlnm.Print_Area" localSheetId="1">'鋳造カレッジ上級コース申込書'!$A$1:$H$32</definedName>
    <definedName name="コース">'[1]ドロップダウンリスト'!$B$1:$B$3</definedName>
    <definedName name="協会会員">'[1]ドロップダウンリスト'!$O$1:$O$4</definedName>
    <definedName name="検定等級">'[1]ドロップダウンリスト'!$L$1:$L$3</definedName>
    <definedName name="工学会会員">'[1]ドロップダウンリスト'!$R$1:$R$3</definedName>
    <definedName name="主催機関">'[1]ドロップダウンリスト'!$H$1:$H$8</definedName>
    <definedName name="助成申請有無">'[1]ドロップダウンリスト'!$X$1:$X$2</definedName>
    <definedName name="地区">'[1]ドロップダウンリスト'!$E$1:$E$3</definedName>
    <definedName name="鋳鍛鋼会会員">'[1]ドロップダウンリスト'!$U$1:$U$3</definedName>
  </definedNames>
  <calcPr fullCalcOnLoad="1"/>
</workbook>
</file>

<file path=xl/sharedStrings.xml><?xml version="1.0" encoding="utf-8"?>
<sst xmlns="http://schemas.openxmlformats.org/spreadsheetml/2006/main" count="207" uniqueCount="191">
  <si>
    <t>日本鋳造協会</t>
  </si>
  <si>
    <t>法人正会員</t>
  </si>
  <si>
    <t>賛助会員</t>
  </si>
  <si>
    <t>非会員</t>
  </si>
  <si>
    <t>日本鋳造工学会</t>
  </si>
  <si>
    <t>正会員</t>
  </si>
  <si>
    <t>日本鋳鍛鋼会</t>
  </si>
  <si>
    <t>氏 名（漢 字）</t>
  </si>
  <si>
    <t>推 薦 理 由
(技術知識程度
人材育成目標等)</t>
  </si>
  <si>
    <t>FAX番号</t>
  </si>
  <si>
    <t>職種</t>
  </si>
  <si>
    <t>年数</t>
  </si>
  <si>
    <t>実務経験①</t>
  </si>
  <si>
    <t>実務経験③</t>
  </si>
  <si>
    <t>鋳鉄</t>
  </si>
  <si>
    <t>関東</t>
  </si>
  <si>
    <t>鋳造協会</t>
  </si>
  <si>
    <t>鋳鍛鋼会</t>
  </si>
  <si>
    <t>生年月日(西暦）</t>
  </si>
  <si>
    <t>役職名</t>
  </si>
  <si>
    <t>所在地</t>
  </si>
  <si>
    <t>電話番号</t>
  </si>
  <si>
    <t>◆推薦者</t>
  </si>
  <si>
    <t>記入日</t>
  </si>
  <si>
    <t>助成金</t>
  </si>
  <si>
    <t>申請する</t>
  </si>
  <si>
    <t>申請しない</t>
  </si>
  <si>
    <t>年卒</t>
  </si>
  <si>
    <t>薄水色のセルは▼をクリックして表示されるリストの中から選択してください</t>
  </si>
  <si>
    <t>携帯電話</t>
  </si>
  <si>
    <t>実務経験②</t>
  </si>
  <si>
    <t>地区</t>
  </si>
  <si>
    <t>鋳鋼</t>
  </si>
  <si>
    <t>〒</t>
  </si>
  <si>
    <t>★</t>
  </si>
  <si>
    <t>必要な事項は漏れなく記入してくだい。不備があると申込の受付はできません。</t>
  </si>
  <si>
    <t>◆留意事項</t>
  </si>
  <si>
    <t>4.</t>
  </si>
  <si>
    <t>3.</t>
  </si>
  <si>
    <t>2.</t>
  </si>
  <si>
    <t>1.</t>
  </si>
  <si>
    <t>◆申込手順</t>
  </si>
  <si>
    <t>所属部門名</t>
  </si>
  <si>
    <t>メールアドレス（必須）</t>
  </si>
  <si>
    <t>以上</t>
  </si>
  <si>
    <t>会 社 名</t>
  </si>
  <si>
    <t>役職名</t>
  </si>
  <si>
    <t xml:space="preserve">01 北海道 </t>
  </si>
  <si>
    <t xml:space="preserve">02 青森県 </t>
  </si>
  <si>
    <t xml:space="preserve">03 岩手県 </t>
  </si>
  <si>
    <t xml:space="preserve">04 宮城県 </t>
  </si>
  <si>
    <t xml:space="preserve">05 秋田県 </t>
  </si>
  <si>
    <t xml:space="preserve">06 山形県 </t>
  </si>
  <si>
    <t xml:space="preserve">07 福島県 </t>
  </si>
  <si>
    <t xml:space="preserve">08 茨城県 </t>
  </si>
  <si>
    <t xml:space="preserve">09 栃木県 </t>
  </si>
  <si>
    <t xml:space="preserve">10 群馬県 </t>
  </si>
  <si>
    <t xml:space="preserve">11 埼玉県 </t>
  </si>
  <si>
    <t xml:space="preserve">12 千葉県 </t>
  </si>
  <si>
    <t xml:space="preserve">13 東京都 </t>
  </si>
  <si>
    <t xml:space="preserve">15 新潟県 </t>
  </si>
  <si>
    <t xml:space="preserve">16 富山県 </t>
  </si>
  <si>
    <t xml:space="preserve">17 石川県 </t>
  </si>
  <si>
    <t xml:space="preserve">18 福井県 </t>
  </si>
  <si>
    <t xml:space="preserve">19 山梨県 </t>
  </si>
  <si>
    <t xml:space="preserve">21 岐阜県 </t>
  </si>
  <si>
    <t xml:space="preserve">22 静岡県 </t>
  </si>
  <si>
    <t xml:space="preserve">23 愛知県 </t>
  </si>
  <si>
    <t xml:space="preserve">24 三重県 </t>
  </si>
  <si>
    <t xml:space="preserve">25 滋賀県 </t>
  </si>
  <si>
    <t xml:space="preserve">26 京都府 </t>
  </si>
  <si>
    <t xml:space="preserve">27 大阪府 </t>
  </si>
  <si>
    <t xml:space="preserve">28 兵庫県 </t>
  </si>
  <si>
    <t xml:space="preserve">29 奈良県 </t>
  </si>
  <si>
    <t xml:space="preserve">31 鳥取県 </t>
  </si>
  <si>
    <t xml:space="preserve">32 島根県 </t>
  </si>
  <si>
    <t xml:space="preserve">33 岡山県 </t>
  </si>
  <si>
    <t xml:space="preserve">34 広島県 </t>
  </si>
  <si>
    <t xml:space="preserve">35 山口県 </t>
  </si>
  <si>
    <t xml:space="preserve">36 徳島県 </t>
  </si>
  <si>
    <t xml:space="preserve">37 香川県 </t>
  </si>
  <si>
    <t xml:space="preserve">38 愛媛県 </t>
  </si>
  <si>
    <t xml:space="preserve">39 高知県 </t>
  </si>
  <si>
    <t xml:space="preserve">40 福岡県 </t>
  </si>
  <si>
    <t xml:space="preserve">41 佐賀県 </t>
  </si>
  <si>
    <t xml:space="preserve">42 長崎県 </t>
  </si>
  <si>
    <t xml:space="preserve">43 熊本県 </t>
  </si>
  <si>
    <t xml:space="preserve">44 大分県 </t>
  </si>
  <si>
    <t xml:space="preserve">45 宮崎県 </t>
  </si>
  <si>
    <t xml:space="preserve">46 鹿児島県 </t>
  </si>
  <si>
    <t xml:space="preserve">47 沖縄県 </t>
  </si>
  <si>
    <t>都道府県</t>
  </si>
  <si>
    <t>市区町村
番地</t>
  </si>
  <si>
    <t>ふりがな</t>
  </si>
  <si>
    <r>
      <t>会社名</t>
    </r>
    <r>
      <rPr>
        <sz val="8"/>
        <color indexed="8"/>
        <rFont val="ＭＳ Ｐゴシック"/>
        <family val="3"/>
      </rPr>
      <t>（フルネーム）</t>
    </r>
  </si>
  <si>
    <r>
      <t>最終学歴</t>
    </r>
    <r>
      <rPr>
        <sz val="8"/>
        <color indexed="8"/>
        <rFont val="ＭＳ Ｐゴシック"/>
        <family val="3"/>
      </rPr>
      <t>(学部･学科)</t>
    </r>
  </si>
  <si>
    <t>電 話 番 号</t>
  </si>
  <si>
    <t>JISコード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</si>
  <si>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</si>
  <si>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</si>
  <si>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</si>
  <si>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</si>
  <si>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</si>
  <si>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</si>
  <si>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</si>
  <si>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</si>
  <si>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</si>
  <si>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</si>
  <si>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</si>
  <si>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</si>
  <si>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</si>
  <si>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</si>
  <si>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</si>
  <si>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</si>
  <si>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</si>
  <si>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</si>
  <si>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</si>
  <si>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</si>
  <si>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</si>
  <si>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</si>
  <si>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</si>
  <si>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</si>
  <si>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</si>
  <si>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</si>
  <si>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</si>
  <si>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</si>
  <si>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</si>
  <si>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</si>
  <si>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</si>
  <si>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</si>
  <si>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</si>
  <si>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</si>
  <si>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</si>
  <si>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</si>
  <si>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</si>
  <si>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</si>
  <si>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</si>
  <si>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</si>
  <si>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</si>
  <si>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</si>
  <si>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</si>
  <si>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</si>
  <si>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　㊞</t>
  </si>
  <si>
    <t>送付時、非表示の事</t>
  </si>
  <si>
    <t>　　　　　　　　↑(メール送信時に印は不要です）</t>
  </si>
  <si>
    <t>　　　　　　　　↓　(メール送信時に印は不要です）</t>
  </si>
  <si>
    <t>事業所・所属部課名</t>
  </si>
  <si>
    <t>銅合金</t>
  </si>
  <si>
    <t>軽合金</t>
  </si>
  <si>
    <t>中国四国</t>
  </si>
  <si>
    <t xml:space="preserve">本様式（エクセル 「鋳造カレッジ上級コース申込書」）に必要事項を記入の上、ファイル名に受講希望者氏名をつけてください。
　　ファイル名例：鋳造太郎　鋳造カレッジ上級コース申込書．xls
</t>
  </si>
  <si>
    <t>本申込書のデータは鋳造カレッジ関係のみに使用致します。</t>
  </si>
  <si>
    <t>年度</t>
  </si>
  <si>
    <t>地区</t>
  </si>
  <si>
    <t>コース</t>
  </si>
  <si>
    <t>年度</t>
  </si>
  <si>
    <r>
      <t>正会員</t>
    </r>
    <r>
      <rPr>
        <sz val="8"/>
        <color indexed="8"/>
        <rFont val="ＭＳ Ｐゴシック"/>
        <family val="3"/>
      </rPr>
      <t xml:space="preserve">
(本人)</t>
    </r>
  </si>
  <si>
    <r>
      <t xml:space="preserve">維持会員
</t>
    </r>
    <r>
      <rPr>
        <sz val="8"/>
        <color indexed="8"/>
        <rFont val="ＭＳ Ｐゴシック"/>
        <family val="3"/>
      </rPr>
      <t>（所属企業）</t>
    </r>
  </si>
  <si>
    <r>
      <t>実務経験　　　</t>
    </r>
    <r>
      <rPr>
        <sz val="10"/>
        <color indexed="10"/>
        <rFont val="ＭＳ Ｐゴシック"/>
        <family val="3"/>
      </rPr>
      <t>★”鋳造技士”でない方はご記入ください。鋳造技士の方は記入不要です。</t>
    </r>
  </si>
  <si>
    <t>合計年数</t>
  </si>
  <si>
    <t>コース</t>
  </si>
  <si>
    <t>北陸</t>
  </si>
  <si>
    <t>関西(近畿）</t>
  </si>
  <si>
    <t>北海道</t>
  </si>
  <si>
    <t>東海(中部）</t>
  </si>
  <si>
    <t>鋳造技士
認定証№</t>
  </si>
  <si>
    <t>鋳　　造　　技　　士</t>
  </si>
  <si>
    <t>薄水色のセルは▼をクリック（ドロップダウン）して、表示された選択肢の中から選んでクリックしてください。</t>
  </si>
  <si>
    <t>受講者のメールアドレスは必ずご記入ください。
研修に関する諸連絡、課題の解答提出、卒業後のフォローなどにメールの利用は必須です。
継続的に受講者と連絡可能なアドレスをご記入ください。
(事情により受講者個人のアドレスでも結構です。）</t>
  </si>
  <si>
    <t>受講生名簿へのメールアドレス開示について</t>
  </si>
  <si>
    <t>開示してよい　・　開講後確認の上開示してよい　・　開示しない</t>
  </si>
  <si>
    <t>神奈川県</t>
  </si>
  <si>
    <t>14 神奈川県</t>
  </si>
  <si>
    <t>フリガナ
（必須）</t>
  </si>
  <si>
    <r>
      <t>◆</t>
    </r>
    <r>
      <rPr>
        <b/>
        <sz val="11"/>
        <color indexed="8"/>
        <rFont val="ＭＳ Ｐゴシック"/>
        <family val="3"/>
      </rPr>
      <t>受講希望者</t>
    </r>
    <r>
      <rPr>
        <b/>
        <sz val="12"/>
        <color indexed="8"/>
        <rFont val="ＭＳ Ｐゴシック"/>
        <family val="3"/>
      </rPr>
      <t>　　　　　　</t>
    </r>
    <r>
      <rPr>
        <sz val="10"/>
        <color indexed="10"/>
        <rFont val="ＭＳ Ｐゴシック"/>
        <family val="3"/>
      </rPr>
      <t>★氏名フリガナも必ず記入してください。（姓と名前の間は全角スペース）</t>
    </r>
  </si>
  <si>
    <r>
      <t>◆</t>
    </r>
    <r>
      <rPr>
        <b/>
        <sz val="11"/>
        <color indexed="8"/>
        <rFont val="ＭＳ Ｐゴシック"/>
        <family val="3"/>
      </rPr>
      <t>受講希望者の所属</t>
    </r>
    <r>
      <rPr>
        <b/>
        <sz val="12"/>
        <color indexed="8"/>
        <rFont val="ＭＳ Ｐゴシック"/>
        <family val="3"/>
      </rPr>
      <t>　　</t>
    </r>
    <r>
      <rPr>
        <sz val="10"/>
        <color indexed="10"/>
        <rFont val="ＭＳ Ｐゴシック"/>
        <family val="3"/>
      </rPr>
      <t>★会社名は省略せずフルネームを記入ください。（例：****株式会社、有限会社****）</t>
    </r>
  </si>
  <si>
    <t>◆会員の区分</t>
  </si>
  <si>
    <t>★郵送分の到着を以って申込受付完了とし、受領メールをご本人とご推薦者さま宛送信します。</t>
  </si>
  <si>
    <r>
      <t>◆</t>
    </r>
    <r>
      <rPr>
        <b/>
        <sz val="11"/>
        <color indexed="8"/>
        <rFont val="ＭＳ Ｐゴシック"/>
        <family val="3"/>
      </rPr>
      <t>受講資格</t>
    </r>
    <r>
      <rPr>
        <b/>
        <sz val="12"/>
        <color indexed="8"/>
        <rFont val="ＭＳ Ｐゴシック"/>
        <family val="3"/>
      </rPr>
      <t>　　</t>
    </r>
    <r>
      <rPr>
        <sz val="10"/>
        <color indexed="10"/>
        <rFont val="ＭＳ Ｐゴシック"/>
        <family val="3"/>
      </rPr>
      <t>★”鋳造技士”か、”実務経験が概ね１０年以上で鋳造技士と同等以上の能力を有する”ことが必要です。</t>
    </r>
  </si>
  <si>
    <t>推薦者の方のメールアドレスも必ずご記入ください。</t>
  </si>
  <si>
    <t>長野県</t>
  </si>
  <si>
    <t xml:space="preserve">20 長野県 </t>
  </si>
  <si>
    <t>和歌山県</t>
  </si>
  <si>
    <t>団体正会員</t>
  </si>
  <si>
    <t>2019年度鋳造カレッジ上級コース受講申込書</t>
  </si>
  <si>
    <t xml:space="preserve">30 和歌山県 </t>
  </si>
  <si>
    <t>　　　　年　　　 月 　　　日</t>
  </si>
  <si>
    <t>1.で保存したファイルをメールに添付して下記アドレスまでお送り下さい。
　　　　送付先メールアドレス：　kanai@foundry.jp</t>
  </si>
  <si>
    <t>2019年度鋳造カレッジ上級コース受講の申し込みについて</t>
  </si>
  <si>
    <t xml:space="preserve">申込書を印刷し、受講希望者、推薦者の印鑑を押印の上、以下まで郵送下さい。　
　　〒105-0011　東京都港区芝公園3-5-8　機械振興会館501号室
　　（一社）日本鋳造協会　鋳造カレッジ上級コース事務局 金井宛
</t>
  </si>
  <si>
    <t>正会員
(本人)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</si>
</sst>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0_ "/>
    <numFmt numFmtId="182" formatCode="m&quot;月&quot;d&quot;日&quot;;@"/>
    <numFmt numFmtId="183" formatCode="m/d;@"/>
    <numFmt numFmtId="184" formatCode="yyyy&quot;年&quot;"/>
    <numFmt numFmtId="185" formatCode="###&quot;年&quot;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4"/>
      <color indexed="55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11"/>
      <color theme="1"/>
      <name val="ＭＳ Ｐゴシック"/>
      <family val="3"/>
    </font>
    <font>
      <sz val="14"/>
      <color theme="0" tint="-0.3499799966812134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5" fillId="3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/>
    </xf>
    <xf numFmtId="0" fontId="3" fillId="34" borderId="10" xfId="0" applyFont="1" applyFill="1" applyBorder="1" applyAlignment="1">
      <alignment horizontal="distributed" vertical="center"/>
    </xf>
    <xf numFmtId="49" fontId="13" fillId="34" borderId="14" xfId="0" applyNumberFormat="1" applyFont="1" applyFill="1" applyBorder="1" applyAlignment="1">
      <alignment horizontal="center" vertical="center"/>
    </xf>
    <xf numFmtId="49" fontId="16" fillId="33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49" fontId="3" fillId="33" borderId="14" xfId="0" applyNumberFormat="1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 wrapText="1"/>
    </xf>
    <xf numFmtId="49" fontId="18" fillId="0" borderId="0" xfId="0" applyNumberFormat="1" applyFont="1" applyAlignment="1">
      <alignment horizontal="right"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left"/>
    </xf>
    <xf numFmtId="49" fontId="18" fillId="0" borderId="17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59" fillId="0" borderId="0" xfId="0" applyNumberFormat="1" applyFont="1" applyAlignment="1">
      <alignment/>
    </xf>
    <xf numFmtId="49" fontId="13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85" fontId="3" fillId="0" borderId="18" xfId="0" applyNumberFormat="1" applyFont="1" applyBorder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60" fillId="35" borderId="0" xfId="0" applyFont="1" applyFill="1" applyAlignment="1">
      <alignment vertical="center"/>
    </xf>
    <xf numFmtId="0" fontId="1" fillId="35" borderId="0" xfId="0" applyFont="1" applyFill="1" applyAlignment="1">
      <alignment horizontal="left" vertical="center"/>
    </xf>
    <xf numFmtId="0" fontId="1" fillId="35" borderId="0" xfId="0" applyFont="1" applyFill="1" applyAlignment="1">
      <alignment horizontal="left" vertical="center" wrapText="1"/>
    </xf>
    <xf numFmtId="0" fontId="1" fillId="35" borderId="0" xfId="0" applyFont="1" applyFill="1" applyAlignment="1">
      <alignment horizontal="left" vertical="center"/>
    </xf>
    <xf numFmtId="0" fontId="6" fillId="35" borderId="0" xfId="0" applyFont="1" applyFill="1" applyAlignment="1">
      <alignment vertical="center"/>
    </xf>
    <xf numFmtId="185" fontId="3" fillId="0" borderId="19" xfId="0" applyNumberFormat="1" applyFont="1" applyBorder="1" applyAlignment="1">
      <alignment vertical="center"/>
    </xf>
    <xf numFmtId="185" fontId="3" fillId="0" borderId="20" xfId="0" applyNumberFormat="1" applyFont="1" applyBorder="1" applyAlignment="1">
      <alignment vertical="center"/>
    </xf>
    <xf numFmtId="0" fontId="3" fillId="27" borderId="21" xfId="0" applyFont="1" applyFill="1" applyBorder="1" applyAlignment="1">
      <alignment horizontal="distributed" vertical="center"/>
    </xf>
    <xf numFmtId="0" fontId="3" fillId="27" borderId="22" xfId="0" applyFont="1" applyFill="1" applyBorder="1" applyAlignment="1">
      <alignment horizontal="distributed" vertical="center"/>
    </xf>
    <xf numFmtId="0" fontId="3" fillId="27" borderId="23" xfId="0" applyFont="1" applyFill="1" applyBorder="1" applyAlignment="1">
      <alignment horizontal="distributed" vertical="center"/>
    </xf>
    <xf numFmtId="0" fontId="3" fillId="27" borderId="24" xfId="0" applyFont="1" applyFill="1" applyBorder="1" applyAlignment="1">
      <alignment horizontal="distributed" vertical="center"/>
    </xf>
    <xf numFmtId="49" fontId="3" fillId="27" borderId="25" xfId="0" applyNumberFormat="1" applyFont="1" applyFill="1" applyBorder="1" applyAlignment="1">
      <alignment horizontal="center" vertical="center"/>
    </xf>
    <xf numFmtId="49" fontId="3" fillId="27" borderId="26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right" vertical="center"/>
    </xf>
    <xf numFmtId="0" fontId="9" fillId="32" borderId="0" xfId="0" applyFont="1" applyFill="1" applyAlignment="1">
      <alignment vertical="center"/>
    </xf>
    <xf numFmtId="49" fontId="3" fillId="27" borderId="27" xfId="0" applyNumberFormat="1" applyFont="1" applyFill="1" applyBorder="1" applyAlignment="1">
      <alignment horizontal="center" vertical="center"/>
    </xf>
    <xf numFmtId="49" fontId="3" fillId="27" borderId="14" xfId="0" applyNumberFormat="1" applyFont="1" applyFill="1" applyBorder="1" applyAlignment="1">
      <alignment horizontal="center" vertical="center"/>
    </xf>
    <xf numFmtId="49" fontId="3" fillId="36" borderId="28" xfId="0" applyNumberFormat="1" applyFont="1" applyFill="1" applyBorder="1" applyAlignment="1">
      <alignment horizontal="center" vertical="center"/>
    </xf>
    <xf numFmtId="49" fontId="3" fillId="27" borderId="29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180" fontId="59" fillId="0" borderId="30" xfId="0" applyNumberFormat="1" applyFont="1" applyBorder="1" applyAlignment="1">
      <alignment vertical="top"/>
    </xf>
    <xf numFmtId="180" fontId="3" fillId="0" borderId="31" xfId="0" applyNumberFormat="1" applyFont="1" applyBorder="1" applyAlignment="1">
      <alignment vertical="center"/>
    </xf>
    <xf numFmtId="49" fontId="61" fillId="7" borderId="28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0" borderId="0" xfId="0" applyFont="1" applyAlignment="1">
      <alignment horizontal="distributed" vertical="center" wrapText="1"/>
    </xf>
    <xf numFmtId="49" fontId="3" fillId="0" borderId="0" xfId="0" applyNumberFormat="1" applyFont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8" fillId="27" borderId="32" xfId="0" applyNumberFormat="1" applyFont="1" applyFill="1" applyBorder="1" applyAlignment="1">
      <alignment horizontal="center" vertical="center"/>
    </xf>
    <xf numFmtId="185" fontId="3" fillId="0" borderId="33" xfId="0" applyNumberFormat="1" applyFont="1" applyBorder="1" applyAlignment="1">
      <alignment vertical="center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vertical="top" wrapText="1"/>
    </xf>
    <xf numFmtId="4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32" borderId="35" xfId="0" applyNumberFormat="1" applyFont="1" applyFill="1" applyBorder="1" applyAlignment="1">
      <alignment horizontal="center" vertical="center"/>
    </xf>
    <xf numFmtId="49" fontId="3" fillId="32" borderId="36" xfId="0" applyNumberFormat="1" applyFont="1" applyFill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left" vertical="center"/>
    </xf>
    <xf numFmtId="49" fontId="17" fillId="0" borderId="15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180" fontId="3" fillId="0" borderId="29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180" fontId="3" fillId="0" borderId="13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49" fontId="3" fillId="36" borderId="34" xfId="0" applyNumberFormat="1" applyFont="1" applyFill="1" applyBorder="1" applyAlignment="1">
      <alignment horizontal="center" vertical="center"/>
    </xf>
    <xf numFmtId="49" fontId="3" fillId="36" borderId="15" xfId="0" applyNumberFormat="1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3" fillId="32" borderId="35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32" borderId="38" xfId="0" applyNumberFormat="1" applyFont="1" applyFill="1" applyBorder="1" applyAlignment="1">
      <alignment horizontal="center" vertical="center"/>
    </xf>
    <xf numFmtId="49" fontId="3" fillId="32" borderId="20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3" fillId="37" borderId="42" xfId="0" applyFont="1" applyFill="1" applyBorder="1" applyAlignment="1">
      <alignment horizontal="distributed" vertical="center"/>
    </xf>
    <xf numFmtId="0" fontId="63" fillId="37" borderId="43" xfId="0" applyFont="1" applyFill="1" applyBorder="1" applyAlignment="1">
      <alignment horizontal="distributed" vertical="center"/>
    </xf>
    <xf numFmtId="0" fontId="63" fillId="37" borderId="44" xfId="0" applyFont="1" applyFill="1" applyBorder="1" applyAlignment="1">
      <alignment horizontal="distributed" vertical="center"/>
    </xf>
    <xf numFmtId="0" fontId="60" fillId="0" borderId="29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7" fillId="0" borderId="45" xfId="0" applyNumberFormat="1" applyFont="1" applyBorder="1" applyAlignment="1">
      <alignment horizontal="left" vertical="center"/>
    </xf>
    <xf numFmtId="0" fontId="3" fillId="33" borderId="46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49" fontId="17" fillId="0" borderId="29" xfId="0" applyNumberFormat="1" applyFont="1" applyBorder="1" applyAlignment="1">
      <alignment horizontal="left" vertical="center" shrinkToFit="1"/>
    </xf>
    <xf numFmtId="49" fontId="17" fillId="0" borderId="15" xfId="0" applyNumberFormat="1" applyFont="1" applyBorder="1" applyAlignment="1">
      <alignment horizontal="left" vertical="center" shrinkToFit="1"/>
    </xf>
    <xf numFmtId="49" fontId="17" fillId="0" borderId="13" xfId="0" applyNumberFormat="1" applyFont="1" applyBorder="1" applyAlignment="1">
      <alignment horizontal="left" vertical="center" shrinkToFit="1"/>
    </xf>
    <xf numFmtId="49" fontId="13" fillId="0" borderId="0" xfId="0" applyNumberFormat="1" applyFont="1" applyAlignment="1">
      <alignment horizontal="left"/>
    </xf>
    <xf numFmtId="49" fontId="3" fillId="27" borderId="29" xfId="0" applyNumberFormat="1" applyFont="1" applyFill="1" applyBorder="1" applyAlignment="1">
      <alignment horizontal="center" vertical="center" wrapText="1"/>
    </xf>
    <xf numFmtId="49" fontId="3" fillId="27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4\&#37619;&#36896;&#12459;&#12524;&#12483;&#12472;\&#21215;&#38598;&#20316;&#26989;\2015&#24180;&#24230;&#28310;&#20633;\&#9679;2014&#21463;&#35611;&#30003;&#36796;&#32773;&#65288;&#21407;&#31807;&#65289;&#20316;&#25104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年度申込者一覧"/>
      <sheetName val="26年度優先"/>
      <sheetName val="県ｺｰﾄﾞ"/>
      <sheetName val="ドロップダウンリスト"/>
      <sheetName val="西暦和暦年令"/>
      <sheetName val="参考　25年度受講決定者(全国）正"/>
      <sheetName val="問い合わせ覚え"/>
    </sheetNames>
    <sheetDataSet>
      <sheetData sheetId="3">
        <row r="1">
          <cell r="B1" t="str">
            <v>鋳鉄</v>
          </cell>
          <cell r="E1" t="str">
            <v>関東</v>
          </cell>
          <cell r="H1" t="str">
            <v>日本鋳造協会</v>
          </cell>
          <cell r="L1" t="str">
            <v>2級</v>
          </cell>
          <cell r="O1" t="str">
            <v>法人正会員</v>
          </cell>
          <cell r="R1" t="str">
            <v>正会員
(本人)</v>
          </cell>
          <cell r="U1" t="str">
            <v>正会員</v>
          </cell>
          <cell r="X1" t="str">
            <v>申請する</v>
          </cell>
        </row>
        <row r="2">
          <cell r="B2" t="str">
            <v>銅合金</v>
          </cell>
          <cell r="E2" t="str">
            <v>東海</v>
          </cell>
          <cell r="H2" t="str">
            <v>日本鋳造工学会</v>
          </cell>
          <cell r="L2" t="str">
            <v>1級</v>
          </cell>
          <cell r="O2" t="str">
            <v>団体正会員
（鋳物組合会員）</v>
          </cell>
          <cell r="R2" t="str">
            <v>維持会員
（所属企業）</v>
          </cell>
          <cell r="U2" t="str">
            <v>賛助会員</v>
          </cell>
          <cell r="X2" t="str">
            <v>申請しない</v>
          </cell>
        </row>
        <row r="3">
          <cell r="B3" t="str">
            <v>軽合金</v>
          </cell>
          <cell r="E3" t="str">
            <v>中国四国</v>
          </cell>
          <cell r="H3" t="str">
            <v>素形材センター</v>
          </cell>
          <cell r="L3" t="str">
            <v>特級</v>
          </cell>
          <cell r="O3" t="str">
            <v>賛助会員</v>
          </cell>
          <cell r="R3" t="str">
            <v>非会員</v>
          </cell>
          <cell r="U3" t="str">
            <v>非会員</v>
          </cell>
        </row>
        <row r="4">
          <cell r="H4" t="str">
            <v>埼玉県川口中小企業技術者研修センター</v>
          </cell>
          <cell r="O4" t="str">
            <v>非会員</v>
          </cell>
        </row>
        <row r="5">
          <cell r="H5" t="str">
            <v>静岡県銑鉄鋳物工業組合</v>
          </cell>
        </row>
        <row r="6">
          <cell r="H6" t="str">
            <v>三重県工業研究所金属研究室</v>
          </cell>
        </row>
        <row r="7">
          <cell r="H7" t="str">
            <v>島根県鋳造関連産業振興協議会</v>
          </cell>
        </row>
        <row r="8">
          <cell r="H8" t="str">
            <v>広島県鋳物工業協同組合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"/>
  <sheetViews>
    <sheetView zoomScale="96" zoomScaleNormal="96" zoomScalePageLayoutView="0" workbookViewId="0" topLeftCell="A4">
      <selection activeCell="B7" sqref="B7"/>
    </sheetView>
  </sheetViews>
  <sheetFormatPr defaultColWidth="8.8515625" defaultRowHeight="15"/>
  <cols>
    <col min="1" max="1" width="6.140625" style="13" customWidth="1"/>
    <col min="2" max="2" width="70.421875" style="13" customWidth="1"/>
    <col min="3" max="3" width="19.421875" style="13" customWidth="1"/>
    <col min="4" max="16384" width="8.8515625" style="13" customWidth="1"/>
  </cols>
  <sheetData>
    <row r="1" spans="1:2" ht="17.25">
      <c r="A1" s="93" t="s">
        <v>188</v>
      </c>
      <c r="B1" s="93"/>
    </row>
    <row r="3" spans="1:6" ht="16.5" customHeight="1">
      <c r="A3" s="92" t="s">
        <v>41</v>
      </c>
      <c r="B3" s="92"/>
      <c r="C3" s="17"/>
      <c r="E3" s="19"/>
      <c r="F3" s="17"/>
    </row>
    <row r="4" spans="1:6" ht="67.5" customHeight="1">
      <c r="A4" s="22" t="s">
        <v>40</v>
      </c>
      <c r="B4" s="16" t="s">
        <v>150</v>
      </c>
      <c r="C4" s="16"/>
      <c r="E4" s="19"/>
      <c r="F4" s="17"/>
    </row>
    <row r="5" spans="1:6" ht="60" customHeight="1">
      <c r="A5" s="22" t="s">
        <v>39</v>
      </c>
      <c r="B5" s="16" t="s">
        <v>187</v>
      </c>
      <c r="C5" s="16"/>
      <c r="E5" s="19"/>
      <c r="F5" s="17"/>
    </row>
    <row r="6" spans="1:6" ht="63" customHeight="1">
      <c r="A6" s="22" t="s">
        <v>38</v>
      </c>
      <c r="B6" s="16" t="s">
        <v>189</v>
      </c>
      <c r="C6" s="16"/>
      <c r="E6" s="19"/>
      <c r="F6" s="17"/>
    </row>
    <row r="7" spans="1:6" ht="49.5" customHeight="1">
      <c r="A7" s="22" t="s">
        <v>37</v>
      </c>
      <c r="B7" s="91" t="s">
        <v>177</v>
      </c>
      <c r="C7" s="90"/>
      <c r="E7" s="19"/>
      <c r="F7" s="17"/>
    </row>
    <row r="8" spans="1:6" ht="27.75" customHeight="1">
      <c r="A8" s="21"/>
      <c r="B8" s="20"/>
      <c r="C8" s="20"/>
      <c r="E8" s="19"/>
      <c r="F8" s="17"/>
    </row>
    <row r="9" spans="1:6" ht="19.5" customHeight="1">
      <c r="A9" s="92" t="s">
        <v>36</v>
      </c>
      <c r="B9" s="92"/>
      <c r="C9" s="20"/>
      <c r="E9" s="19"/>
      <c r="F9" s="17"/>
    </row>
    <row r="10" spans="1:14" ht="27" customHeight="1">
      <c r="A10" s="15" t="s">
        <v>34</v>
      </c>
      <c r="B10" s="16" t="s">
        <v>35</v>
      </c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2" ht="36" customHeight="1">
      <c r="A11" s="15" t="s">
        <v>34</v>
      </c>
      <c r="B11" s="16" t="s">
        <v>167</v>
      </c>
    </row>
    <row r="12" spans="1:2" ht="76.5" customHeight="1">
      <c r="A12" s="15" t="s">
        <v>34</v>
      </c>
      <c r="B12" s="16" t="s">
        <v>168</v>
      </c>
    </row>
    <row r="13" spans="1:2" ht="25.5" customHeight="1">
      <c r="A13" s="15" t="s">
        <v>34</v>
      </c>
      <c r="B13" s="16" t="s">
        <v>179</v>
      </c>
    </row>
    <row r="14" spans="1:2" ht="23.25" customHeight="1">
      <c r="A14" s="15" t="s">
        <v>34</v>
      </c>
      <c r="B14" s="14" t="s">
        <v>151</v>
      </c>
    </row>
    <row r="16" ht="13.5">
      <c r="B16" s="24" t="s">
        <v>44</v>
      </c>
    </row>
  </sheetData>
  <sheetProtection/>
  <mergeCells count="3">
    <mergeCell ref="A9:B9"/>
    <mergeCell ref="A3:B3"/>
    <mergeCell ref="A1:B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99"/>
    <pageSetUpPr fitToPage="1"/>
  </sheetPr>
  <dimension ref="A1:R49"/>
  <sheetViews>
    <sheetView showZeros="0" tabSelected="1" zoomScale="91" zoomScaleNormal="91" zoomScaleSheetLayoutView="75" zoomScalePageLayoutView="0" workbookViewId="0" topLeftCell="A1">
      <selection activeCell="A3" sqref="A3:B3"/>
    </sheetView>
  </sheetViews>
  <sheetFormatPr defaultColWidth="8.8515625" defaultRowHeight="15"/>
  <cols>
    <col min="1" max="1" width="2.7109375" style="44" customWidth="1"/>
    <col min="2" max="2" width="18.7109375" style="1" customWidth="1"/>
    <col min="3" max="3" width="7.140625" style="1" customWidth="1"/>
    <col min="4" max="7" width="10.57421875" style="1" customWidth="1"/>
    <col min="8" max="8" width="26.140625" style="1" customWidth="1"/>
    <col min="9" max="9" width="12.00390625" style="1" customWidth="1"/>
    <col min="10" max="17" width="12.00390625" style="52" hidden="1" customWidth="1"/>
    <col min="18" max="19" width="12.00390625" style="1" customWidth="1"/>
    <col min="20" max="80" width="5.8515625" style="1" customWidth="1"/>
    <col min="81" max="16384" width="8.8515625" style="1" customWidth="1"/>
  </cols>
  <sheetData>
    <row r="1" spans="1:17" ht="26.25" customHeight="1" thickBot="1">
      <c r="A1" s="138" t="s">
        <v>184</v>
      </c>
      <c r="B1" s="138"/>
      <c r="C1" s="138"/>
      <c r="D1" s="138"/>
      <c r="E1" s="138"/>
      <c r="F1" s="138"/>
      <c r="G1" s="139"/>
      <c r="H1" s="25" t="s">
        <v>23</v>
      </c>
      <c r="I1" s="3"/>
      <c r="J1" s="132" t="s">
        <v>143</v>
      </c>
      <c r="K1" s="133"/>
      <c r="L1" s="133"/>
      <c r="M1" s="133"/>
      <c r="N1" s="133"/>
      <c r="O1" s="133"/>
      <c r="P1" s="133"/>
      <c r="Q1" s="134"/>
    </row>
    <row r="2" spans="1:17" ht="26.25" customHeight="1">
      <c r="A2" s="138"/>
      <c r="B2" s="138"/>
      <c r="C2" s="138"/>
      <c r="D2" s="138"/>
      <c r="E2" s="138"/>
      <c r="F2" s="138"/>
      <c r="G2" s="139"/>
      <c r="H2" s="26" t="s">
        <v>186</v>
      </c>
      <c r="I2" s="4"/>
      <c r="J2" s="58"/>
      <c r="K2" s="58"/>
      <c r="L2" s="59"/>
      <c r="M2" s="58"/>
      <c r="N2" s="58"/>
      <c r="O2" s="57"/>
      <c r="P2" s="60"/>
      <c r="Q2" s="60" t="s">
        <v>97</v>
      </c>
    </row>
    <row r="3" spans="1:17" ht="18.75" customHeight="1">
      <c r="A3" s="148"/>
      <c r="B3" s="148"/>
      <c r="C3" s="74" t="s">
        <v>28</v>
      </c>
      <c r="D3" s="12"/>
      <c r="E3" s="27"/>
      <c r="F3" s="27"/>
      <c r="G3" s="27"/>
      <c r="H3" s="27"/>
      <c r="I3" s="4"/>
      <c r="J3" s="73" t="s">
        <v>155</v>
      </c>
      <c r="K3" s="59">
        <v>2007</v>
      </c>
      <c r="L3" s="59"/>
      <c r="M3" s="59" t="s">
        <v>154</v>
      </c>
      <c r="N3" s="59" t="s">
        <v>14</v>
      </c>
      <c r="O3" s="57"/>
      <c r="P3" s="60" t="s">
        <v>98</v>
      </c>
      <c r="Q3" s="60" t="s">
        <v>47</v>
      </c>
    </row>
    <row r="4" spans="1:17" ht="26.25" customHeight="1">
      <c r="A4" s="45" t="s">
        <v>174</v>
      </c>
      <c r="B4" s="5"/>
      <c r="C4" s="5"/>
      <c r="D4" s="5"/>
      <c r="E4" s="5"/>
      <c r="F4" s="5"/>
      <c r="G4" s="31"/>
      <c r="H4" s="5"/>
      <c r="I4" s="4"/>
      <c r="J4" s="59"/>
      <c r="K4" s="59">
        <v>2008</v>
      </c>
      <c r="L4" s="59"/>
      <c r="M4" s="59"/>
      <c r="N4" s="59" t="s">
        <v>32</v>
      </c>
      <c r="O4" s="57"/>
      <c r="P4" s="60" t="s">
        <v>99</v>
      </c>
      <c r="Q4" s="60" t="s">
        <v>48</v>
      </c>
    </row>
    <row r="5" spans="2:17" ht="26.25" customHeight="1">
      <c r="B5" s="32" t="s">
        <v>7</v>
      </c>
      <c r="C5" s="103"/>
      <c r="D5" s="104"/>
      <c r="E5" s="104"/>
      <c r="F5" s="82" t="s">
        <v>142</v>
      </c>
      <c r="G5" s="87" t="s">
        <v>173</v>
      </c>
      <c r="H5" s="33"/>
      <c r="I5" s="4"/>
      <c r="J5" s="59"/>
      <c r="K5" s="59">
        <v>2009</v>
      </c>
      <c r="L5" s="59"/>
      <c r="M5" s="59"/>
      <c r="N5" s="59" t="s">
        <v>147</v>
      </c>
      <c r="O5" s="58"/>
      <c r="P5" s="60" t="s">
        <v>100</v>
      </c>
      <c r="Q5" s="60" t="s">
        <v>49</v>
      </c>
    </row>
    <row r="6" spans="2:17" ht="26.25" customHeight="1">
      <c r="B6" s="28" t="s">
        <v>18</v>
      </c>
      <c r="C6" s="111"/>
      <c r="D6" s="112"/>
      <c r="E6" s="113"/>
      <c r="F6" s="80" t="s">
        <v>144</v>
      </c>
      <c r="G6" s="81"/>
      <c r="H6" s="81"/>
      <c r="I6" s="4"/>
      <c r="J6" s="59"/>
      <c r="K6" s="59">
        <v>2010</v>
      </c>
      <c r="L6" s="59"/>
      <c r="M6" s="57"/>
      <c r="N6" s="59" t="s">
        <v>148</v>
      </c>
      <c r="O6" s="58"/>
      <c r="P6" s="60" t="s">
        <v>101</v>
      </c>
      <c r="Q6" s="60" t="s">
        <v>50</v>
      </c>
    </row>
    <row r="7" spans="1:17" ht="26.25" customHeight="1">
      <c r="A7" s="46" t="s">
        <v>175</v>
      </c>
      <c r="B7" s="6"/>
      <c r="C7" s="6"/>
      <c r="D7" s="6"/>
      <c r="E7" s="6"/>
      <c r="F7" s="6"/>
      <c r="G7" s="6"/>
      <c r="H7" s="6"/>
      <c r="I7" s="4"/>
      <c r="J7" s="59"/>
      <c r="K7" s="59">
        <v>2011</v>
      </c>
      <c r="L7" s="59"/>
      <c r="M7" s="58"/>
      <c r="N7" s="58"/>
      <c r="O7" s="58"/>
      <c r="P7" s="60" t="s">
        <v>102</v>
      </c>
      <c r="Q7" s="60" t="s">
        <v>51</v>
      </c>
    </row>
    <row r="8" spans="2:17" ht="26.25" customHeight="1">
      <c r="B8" s="23" t="s">
        <v>94</v>
      </c>
      <c r="C8" s="145"/>
      <c r="D8" s="146"/>
      <c r="E8" s="146"/>
      <c r="F8" s="147"/>
      <c r="G8" s="87" t="s">
        <v>93</v>
      </c>
      <c r="H8" s="34"/>
      <c r="I8" s="4"/>
      <c r="J8" s="59"/>
      <c r="K8" s="59">
        <v>2012</v>
      </c>
      <c r="L8" s="59"/>
      <c r="M8" s="59" t="s">
        <v>31</v>
      </c>
      <c r="N8" s="59" t="s">
        <v>163</v>
      </c>
      <c r="O8" s="58"/>
      <c r="P8" s="60" t="s">
        <v>103</v>
      </c>
      <c r="Q8" s="60" t="s">
        <v>52</v>
      </c>
    </row>
    <row r="9" spans="2:17" ht="26.25" customHeight="1">
      <c r="B9" s="23" t="s">
        <v>146</v>
      </c>
      <c r="C9" s="105"/>
      <c r="D9" s="106"/>
      <c r="E9" s="106"/>
      <c r="F9" s="106"/>
      <c r="G9" s="106"/>
      <c r="H9" s="107"/>
      <c r="I9" s="4"/>
      <c r="J9" s="59"/>
      <c r="K9" s="59">
        <v>2013</v>
      </c>
      <c r="L9" s="59"/>
      <c r="M9" s="59"/>
      <c r="N9" s="59" t="s">
        <v>15</v>
      </c>
      <c r="O9" s="58"/>
      <c r="P9" s="60" t="s">
        <v>104</v>
      </c>
      <c r="Q9" s="60" t="s">
        <v>53</v>
      </c>
    </row>
    <row r="10" spans="2:17" ht="26.25" customHeight="1">
      <c r="B10" s="23" t="s">
        <v>19</v>
      </c>
      <c r="C10" s="108"/>
      <c r="D10" s="109"/>
      <c r="E10" s="109"/>
      <c r="F10" s="109"/>
      <c r="G10" s="109"/>
      <c r="H10" s="110"/>
      <c r="I10" s="4"/>
      <c r="J10" s="59"/>
      <c r="K10" s="59">
        <v>2014</v>
      </c>
      <c r="L10" s="59"/>
      <c r="M10" s="59"/>
      <c r="N10" s="59" t="s">
        <v>164</v>
      </c>
      <c r="O10" s="58"/>
      <c r="P10" s="60" t="s">
        <v>105</v>
      </c>
      <c r="Q10" s="60" t="s">
        <v>54</v>
      </c>
    </row>
    <row r="11" spans="2:17" ht="26.25" customHeight="1">
      <c r="B11" s="36" t="s">
        <v>20</v>
      </c>
      <c r="C11" s="37" t="s">
        <v>33</v>
      </c>
      <c r="D11" s="35"/>
      <c r="E11" s="38" t="s">
        <v>91</v>
      </c>
      <c r="F11" s="29" t="s">
        <v>59</v>
      </c>
      <c r="G11" s="38" t="s">
        <v>92</v>
      </c>
      <c r="H11" s="33"/>
      <c r="I11" s="4"/>
      <c r="J11" s="57"/>
      <c r="K11" s="59">
        <v>2015</v>
      </c>
      <c r="L11" s="59"/>
      <c r="M11" s="57"/>
      <c r="N11" s="59" t="s">
        <v>161</v>
      </c>
      <c r="O11" s="58"/>
      <c r="P11" s="60" t="s">
        <v>106</v>
      </c>
      <c r="Q11" s="60" t="s">
        <v>55</v>
      </c>
    </row>
    <row r="12" spans="2:17" ht="26.25" customHeight="1">
      <c r="B12" s="23" t="s">
        <v>21</v>
      </c>
      <c r="C12" s="105"/>
      <c r="D12" s="106"/>
      <c r="E12" s="106"/>
      <c r="F12" s="107"/>
      <c r="G12" s="38" t="s">
        <v>29</v>
      </c>
      <c r="H12" s="33"/>
      <c r="I12" s="4"/>
      <c r="J12" s="59"/>
      <c r="K12" s="59">
        <v>2016</v>
      </c>
      <c r="L12" s="59"/>
      <c r="M12" s="59"/>
      <c r="N12" s="59" t="s">
        <v>162</v>
      </c>
      <c r="O12" s="58"/>
      <c r="P12" s="60" t="s">
        <v>107</v>
      </c>
      <c r="Q12" s="60" t="s">
        <v>56</v>
      </c>
    </row>
    <row r="13" spans="2:17" ht="26.25" customHeight="1">
      <c r="B13" s="23" t="s">
        <v>43</v>
      </c>
      <c r="C13" s="135"/>
      <c r="D13" s="136"/>
      <c r="E13" s="136"/>
      <c r="F13" s="137"/>
      <c r="G13" s="30" t="s">
        <v>9</v>
      </c>
      <c r="H13" s="33"/>
      <c r="J13" s="57"/>
      <c r="K13" s="59">
        <v>2017</v>
      </c>
      <c r="L13" s="58"/>
      <c r="M13" s="58"/>
      <c r="N13" s="58" t="s">
        <v>149</v>
      </c>
      <c r="O13" s="58"/>
      <c r="P13" s="60" t="s">
        <v>108</v>
      </c>
      <c r="Q13" s="60" t="s">
        <v>57</v>
      </c>
    </row>
    <row r="14" spans="2:17" ht="26.25" customHeight="1">
      <c r="B14" s="94" t="s">
        <v>169</v>
      </c>
      <c r="C14" s="95"/>
      <c r="D14" s="95"/>
      <c r="E14" s="100" t="s">
        <v>170</v>
      </c>
      <c r="F14" s="101"/>
      <c r="G14" s="101"/>
      <c r="H14" s="102"/>
      <c r="J14" s="57"/>
      <c r="K14" s="59">
        <v>2018</v>
      </c>
      <c r="L14" s="58"/>
      <c r="M14" s="58"/>
      <c r="N14" s="58"/>
      <c r="O14" s="58"/>
      <c r="P14" s="60" t="s">
        <v>109</v>
      </c>
      <c r="Q14" s="60" t="s">
        <v>58</v>
      </c>
    </row>
    <row r="15" spans="1:17" ht="26.25" customHeight="1">
      <c r="A15" s="46" t="s">
        <v>178</v>
      </c>
      <c r="B15" s="6"/>
      <c r="C15" s="6"/>
      <c r="D15" s="6"/>
      <c r="E15" s="6"/>
      <c r="F15" s="6"/>
      <c r="G15" s="6"/>
      <c r="H15" s="6"/>
      <c r="I15" s="4"/>
      <c r="J15" s="57"/>
      <c r="K15" s="58"/>
      <c r="L15" s="58"/>
      <c r="M15" s="58"/>
      <c r="N15" s="58"/>
      <c r="O15" s="58"/>
      <c r="P15" s="60" t="s">
        <v>110</v>
      </c>
      <c r="Q15" s="60" t="s">
        <v>59</v>
      </c>
    </row>
    <row r="16" spans="1:17" ht="26.25" customHeight="1">
      <c r="A16" s="46"/>
      <c r="B16" s="83" t="s">
        <v>166</v>
      </c>
      <c r="C16" s="149" t="s">
        <v>165</v>
      </c>
      <c r="D16" s="150"/>
      <c r="E16" s="96"/>
      <c r="F16" s="97"/>
      <c r="G16" s="76" t="s">
        <v>152</v>
      </c>
      <c r="H16" s="77"/>
      <c r="I16" s="4"/>
      <c r="J16" s="58"/>
      <c r="K16" s="59" t="s">
        <v>16</v>
      </c>
      <c r="L16" s="63" t="s">
        <v>1</v>
      </c>
      <c r="M16" s="58"/>
      <c r="N16" s="58"/>
      <c r="O16" s="58"/>
      <c r="P16" s="60" t="s">
        <v>171</v>
      </c>
      <c r="Q16" s="60" t="s">
        <v>172</v>
      </c>
    </row>
    <row r="17" spans="1:17" ht="26.25" customHeight="1">
      <c r="A17" s="46"/>
      <c r="B17" s="84"/>
      <c r="C17" s="78" t="s">
        <v>153</v>
      </c>
      <c r="D17" s="115"/>
      <c r="E17" s="116"/>
      <c r="F17" s="117"/>
      <c r="G17" s="76" t="s">
        <v>160</v>
      </c>
      <c r="H17" s="77"/>
      <c r="I17" s="4"/>
      <c r="J17" s="58"/>
      <c r="K17" s="59" t="s">
        <v>16</v>
      </c>
      <c r="L17" s="63" t="s">
        <v>183</v>
      </c>
      <c r="M17" s="58"/>
      <c r="N17" s="58"/>
      <c r="O17" s="58"/>
      <c r="P17" s="60" t="s">
        <v>111</v>
      </c>
      <c r="Q17" s="60" t="s">
        <v>60</v>
      </c>
    </row>
    <row r="18" spans="1:17" ht="26.25" customHeight="1">
      <c r="A18" s="46"/>
      <c r="B18" s="46" t="s">
        <v>158</v>
      </c>
      <c r="C18" s="6"/>
      <c r="D18" s="6"/>
      <c r="E18" s="6"/>
      <c r="F18" s="6"/>
      <c r="G18" s="6"/>
      <c r="H18" s="6"/>
      <c r="J18" s="79"/>
      <c r="K18" s="59"/>
      <c r="L18" s="63" t="s">
        <v>2</v>
      </c>
      <c r="M18" s="58"/>
      <c r="N18" s="58"/>
      <c r="O18" s="58"/>
      <c r="P18" s="60" t="s">
        <v>112</v>
      </c>
      <c r="Q18" s="60" t="s">
        <v>61</v>
      </c>
    </row>
    <row r="19" spans="2:17" ht="26.25" customHeight="1">
      <c r="B19" s="67" t="s">
        <v>95</v>
      </c>
      <c r="C19" s="142"/>
      <c r="D19" s="143"/>
      <c r="E19" s="143"/>
      <c r="F19" s="143"/>
      <c r="G19" s="144"/>
      <c r="H19" s="39" t="s">
        <v>27</v>
      </c>
      <c r="I19" s="4"/>
      <c r="J19" s="59"/>
      <c r="K19" s="59"/>
      <c r="L19" s="63" t="s">
        <v>3</v>
      </c>
      <c r="M19" s="58"/>
      <c r="N19" s="57"/>
      <c r="O19" s="57"/>
      <c r="P19" s="60" t="s">
        <v>113</v>
      </c>
      <c r="Q19" s="60" t="s">
        <v>62</v>
      </c>
    </row>
    <row r="20" spans="2:17" ht="26.25" customHeight="1">
      <c r="B20" s="68" t="s">
        <v>12</v>
      </c>
      <c r="C20" s="71" t="s">
        <v>10</v>
      </c>
      <c r="D20" s="114"/>
      <c r="E20" s="114"/>
      <c r="F20" s="114"/>
      <c r="G20" s="71" t="s">
        <v>11</v>
      </c>
      <c r="H20" s="56"/>
      <c r="I20" s="4"/>
      <c r="J20" s="59"/>
      <c r="K20" s="59"/>
      <c r="L20" s="58"/>
      <c r="M20" s="58"/>
      <c r="N20" s="58"/>
      <c r="O20" s="58"/>
      <c r="P20" s="60" t="s">
        <v>114</v>
      </c>
      <c r="Q20" s="60" t="s">
        <v>63</v>
      </c>
    </row>
    <row r="21" spans="2:17" ht="26.25" customHeight="1">
      <c r="B21" s="69" t="s">
        <v>30</v>
      </c>
      <c r="C21" s="72" t="s">
        <v>10</v>
      </c>
      <c r="D21" s="118"/>
      <c r="E21" s="118"/>
      <c r="F21" s="118"/>
      <c r="G21" s="72" t="s">
        <v>11</v>
      </c>
      <c r="H21" s="65"/>
      <c r="I21" s="7"/>
      <c r="J21" s="59"/>
      <c r="K21" s="59"/>
      <c r="L21" s="62" t="s">
        <v>156</v>
      </c>
      <c r="M21" s="57"/>
      <c r="N21" s="58"/>
      <c r="O21" s="58"/>
      <c r="P21" s="60" t="s">
        <v>115</v>
      </c>
      <c r="Q21" s="60" t="s">
        <v>64</v>
      </c>
    </row>
    <row r="22" spans="2:17" ht="26.25" customHeight="1">
      <c r="B22" s="70" t="s">
        <v>13</v>
      </c>
      <c r="C22" s="75" t="s">
        <v>10</v>
      </c>
      <c r="D22" s="119"/>
      <c r="E22" s="119"/>
      <c r="F22" s="119"/>
      <c r="G22" s="75" t="s">
        <v>11</v>
      </c>
      <c r="H22" s="66"/>
      <c r="I22" s="7"/>
      <c r="J22" s="59"/>
      <c r="K22" s="61"/>
      <c r="L22" s="63" t="s">
        <v>157</v>
      </c>
      <c r="M22" s="58"/>
      <c r="N22" s="57"/>
      <c r="O22" s="57"/>
      <c r="P22" s="60" t="s">
        <v>180</v>
      </c>
      <c r="Q22" s="60" t="s">
        <v>181</v>
      </c>
    </row>
    <row r="23" spans="2:17" ht="26.25" customHeight="1">
      <c r="B23" s="6"/>
      <c r="C23" s="6"/>
      <c r="D23" s="6"/>
      <c r="E23" s="6"/>
      <c r="F23" s="6"/>
      <c r="G23" s="88" t="s">
        <v>159</v>
      </c>
      <c r="H23" s="89">
        <f>SUM(H20:H22)</f>
        <v>0</v>
      </c>
      <c r="I23" s="7"/>
      <c r="J23" s="59"/>
      <c r="K23" s="59"/>
      <c r="L23" s="57"/>
      <c r="M23" s="57"/>
      <c r="N23" s="58"/>
      <c r="O23" s="58"/>
      <c r="P23" s="60" t="s">
        <v>116</v>
      </c>
      <c r="Q23" s="60" t="s">
        <v>65</v>
      </c>
    </row>
    <row r="24" spans="1:17" ht="26.25" customHeight="1">
      <c r="A24" s="51" t="s">
        <v>176</v>
      </c>
      <c r="B24" s="51"/>
      <c r="C24" s="40"/>
      <c r="D24" s="40"/>
      <c r="E24" s="40"/>
      <c r="F24" s="40"/>
      <c r="G24" s="31"/>
      <c r="H24" s="41"/>
      <c r="I24" s="4"/>
      <c r="J24" s="59"/>
      <c r="K24" s="59"/>
      <c r="L24" s="63" t="s">
        <v>5</v>
      </c>
      <c r="M24" s="57"/>
      <c r="N24" s="57"/>
      <c r="O24" s="57"/>
      <c r="P24" s="60" t="s">
        <v>117</v>
      </c>
      <c r="Q24" s="60" t="s">
        <v>66</v>
      </c>
    </row>
    <row r="25" spans="2:17" ht="26.25" customHeight="1">
      <c r="B25" s="128" t="s">
        <v>0</v>
      </c>
      <c r="C25" s="141"/>
      <c r="D25" s="129"/>
      <c r="E25" s="128" t="s">
        <v>4</v>
      </c>
      <c r="F25" s="129"/>
      <c r="G25" s="130" t="s">
        <v>6</v>
      </c>
      <c r="H25" s="131"/>
      <c r="I25" s="7"/>
      <c r="J25" s="59"/>
      <c r="K25" s="61"/>
      <c r="L25" s="62" t="s">
        <v>2</v>
      </c>
      <c r="M25" s="58"/>
      <c r="N25" s="57"/>
      <c r="O25" s="57"/>
      <c r="P25" s="60" t="s">
        <v>118</v>
      </c>
      <c r="Q25" s="60" t="s">
        <v>67</v>
      </c>
    </row>
    <row r="26" spans="1:18" s="2" customFormat="1" ht="26.25" customHeight="1">
      <c r="A26" s="44"/>
      <c r="B26" s="120" t="s">
        <v>3</v>
      </c>
      <c r="C26" s="121"/>
      <c r="D26" s="122"/>
      <c r="E26" s="98" t="s">
        <v>190</v>
      </c>
      <c r="F26" s="99"/>
      <c r="G26" s="126"/>
      <c r="H26" s="127"/>
      <c r="I26" s="8"/>
      <c r="J26" s="57"/>
      <c r="K26" s="63" t="s">
        <v>17</v>
      </c>
      <c r="L26" s="63" t="s">
        <v>3</v>
      </c>
      <c r="M26" s="57"/>
      <c r="N26" s="58"/>
      <c r="O26" s="57"/>
      <c r="P26" s="60" t="s">
        <v>119</v>
      </c>
      <c r="Q26" s="60" t="s">
        <v>68</v>
      </c>
      <c r="R26" s="1"/>
    </row>
    <row r="27" spans="1:18" s="2" customFormat="1" ht="26.25" customHeight="1">
      <c r="A27" s="46" t="s">
        <v>22</v>
      </c>
      <c r="B27" s="46"/>
      <c r="C27" s="40"/>
      <c r="D27" s="40"/>
      <c r="E27" s="40"/>
      <c r="F27" s="50" t="s">
        <v>145</v>
      </c>
      <c r="G27" s="31"/>
      <c r="H27" s="41"/>
      <c r="I27" s="8"/>
      <c r="J27" s="59"/>
      <c r="K27" s="63"/>
      <c r="L27" s="57"/>
      <c r="M27" s="57"/>
      <c r="N27" s="62"/>
      <c r="O27" s="62"/>
      <c r="P27" s="60" t="s">
        <v>120</v>
      </c>
      <c r="Q27" s="60" t="s">
        <v>69</v>
      </c>
      <c r="R27" s="1"/>
    </row>
    <row r="28" spans="2:18" s="2" customFormat="1" ht="26.25" customHeight="1">
      <c r="B28" s="32" t="s">
        <v>7</v>
      </c>
      <c r="C28" s="103"/>
      <c r="D28" s="104"/>
      <c r="E28" s="140"/>
      <c r="F28" s="82" t="s">
        <v>142</v>
      </c>
      <c r="G28" s="30" t="s">
        <v>45</v>
      </c>
      <c r="H28" s="33"/>
      <c r="I28" s="9"/>
      <c r="J28" s="59"/>
      <c r="K28" s="59" t="s">
        <v>24</v>
      </c>
      <c r="L28" s="59" t="s">
        <v>25</v>
      </c>
      <c r="M28" s="58"/>
      <c r="N28" s="64"/>
      <c r="O28" s="63"/>
      <c r="P28" s="60" t="s">
        <v>121</v>
      </c>
      <c r="Q28" s="60" t="s">
        <v>70</v>
      </c>
      <c r="R28" s="1"/>
    </row>
    <row r="29" spans="2:17" ht="26.25" customHeight="1">
      <c r="B29" s="23" t="s">
        <v>42</v>
      </c>
      <c r="C29" s="105"/>
      <c r="D29" s="106"/>
      <c r="E29" s="106"/>
      <c r="F29" s="107"/>
      <c r="G29" s="42" t="s">
        <v>46</v>
      </c>
      <c r="H29" s="33"/>
      <c r="I29" s="4"/>
      <c r="J29" s="59"/>
      <c r="K29" s="59"/>
      <c r="L29" s="59" t="s">
        <v>26</v>
      </c>
      <c r="M29" s="62"/>
      <c r="N29" s="58"/>
      <c r="O29" s="62"/>
      <c r="P29" s="60" t="s">
        <v>122</v>
      </c>
      <c r="Q29" s="60" t="s">
        <v>71</v>
      </c>
    </row>
    <row r="30" spans="1:18" s="2" customFormat="1" ht="26.25" customHeight="1">
      <c r="A30" s="44"/>
      <c r="B30" s="23" t="s">
        <v>43</v>
      </c>
      <c r="C30" s="135"/>
      <c r="D30" s="136"/>
      <c r="E30" s="136"/>
      <c r="F30" s="137"/>
      <c r="G30" s="38" t="s">
        <v>96</v>
      </c>
      <c r="H30" s="33"/>
      <c r="I30" s="8"/>
      <c r="L30" s="52"/>
      <c r="O30" s="55"/>
      <c r="P30" s="60" t="s">
        <v>123</v>
      </c>
      <c r="Q30" s="60" t="s">
        <v>72</v>
      </c>
      <c r="R30" s="1"/>
    </row>
    <row r="31" spans="1:18" s="2" customFormat="1" ht="67.5" customHeight="1">
      <c r="A31" s="47"/>
      <c r="B31" s="43" t="s">
        <v>8</v>
      </c>
      <c r="C31" s="123"/>
      <c r="D31" s="124"/>
      <c r="E31" s="124"/>
      <c r="F31" s="124"/>
      <c r="G31" s="124"/>
      <c r="H31" s="125"/>
      <c r="I31" s="8"/>
      <c r="J31" s="52"/>
      <c r="K31" s="52"/>
      <c r="L31" s="52"/>
      <c r="M31" s="54"/>
      <c r="N31" s="54"/>
      <c r="O31" s="54"/>
      <c r="P31" s="60" t="s">
        <v>124</v>
      </c>
      <c r="Q31" s="60" t="s">
        <v>73</v>
      </c>
      <c r="R31" s="1"/>
    </row>
    <row r="32" spans="1:18" s="2" customFormat="1" ht="21.75" customHeight="1">
      <c r="A32" s="44"/>
      <c r="B32" s="85"/>
      <c r="C32" s="86"/>
      <c r="D32" s="86"/>
      <c r="E32" s="86"/>
      <c r="F32" s="86"/>
      <c r="G32" s="86"/>
      <c r="H32" s="86"/>
      <c r="I32" s="8"/>
      <c r="J32" s="52"/>
      <c r="K32" s="52"/>
      <c r="L32" s="52"/>
      <c r="M32" s="54"/>
      <c r="N32" s="54"/>
      <c r="O32" s="54"/>
      <c r="P32" s="60" t="s">
        <v>182</v>
      </c>
      <c r="Q32" s="60" t="s">
        <v>185</v>
      </c>
      <c r="R32" s="1"/>
    </row>
    <row r="33" spans="2:18" s="2" customFormat="1" ht="26.25" customHeight="1">
      <c r="B33" s="1"/>
      <c r="C33" s="11"/>
      <c r="D33" s="11"/>
      <c r="E33" s="11"/>
      <c r="F33" s="11"/>
      <c r="G33" s="11"/>
      <c r="H33" s="11"/>
      <c r="I33" s="8"/>
      <c r="M33" s="52"/>
      <c r="N33" s="52"/>
      <c r="O33" s="52"/>
      <c r="P33" s="60" t="s">
        <v>125</v>
      </c>
      <c r="Q33" s="60" t="s">
        <v>74</v>
      </c>
      <c r="R33" s="1"/>
    </row>
    <row r="34" spans="1:18" s="2" customFormat="1" ht="22.5" customHeight="1">
      <c r="A34" s="44"/>
      <c r="B34" s="10"/>
      <c r="C34" s="5"/>
      <c r="D34" s="5"/>
      <c r="E34" s="5"/>
      <c r="F34" s="5"/>
      <c r="G34" s="5"/>
      <c r="H34" s="5"/>
      <c r="I34" s="8"/>
      <c r="M34" s="52"/>
      <c r="N34" s="52"/>
      <c r="O34" s="52"/>
      <c r="P34" s="60" t="s">
        <v>126</v>
      </c>
      <c r="Q34" s="60" t="s">
        <v>75</v>
      </c>
      <c r="R34" s="1"/>
    </row>
    <row r="35" spans="2:17" ht="24.75" customHeight="1">
      <c r="B35" s="10"/>
      <c r="C35" s="5"/>
      <c r="D35" s="5"/>
      <c r="E35" s="5"/>
      <c r="F35" s="5"/>
      <c r="G35" s="5"/>
      <c r="H35" s="5"/>
      <c r="I35" s="4"/>
      <c r="J35" s="2"/>
      <c r="K35" s="2"/>
      <c r="P35" s="60" t="s">
        <v>127</v>
      </c>
      <c r="Q35" s="60" t="s">
        <v>76</v>
      </c>
    </row>
    <row r="36" spans="1:18" s="2" customFormat="1" ht="30" customHeight="1">
      <c r="A36" s="44"/>
      <c r="B36" s="10"/>
      <c r="C36" s="5"/>
      <c r="D36" s="5"/>
      <c r="E36" s="5"/>
      <c r="F36" s="5"/>
      <c r="G36" s="5"/>
      <c r="H36" s="5"/>
      <c r="I36" s="8"/>
      <c r="L36" s="53"/>
      <c r="M36" s="53"/>
      <c r="N36" s="53"/>
      <c r="O36" s="53"/>
      <c r="P36" s="60" t="s">
        <v>128</v>
      </c>
      <c r="Q36" s="60" t="s">
        <v>77</v>
      </c>
      <c r="R36" s="1"/>
    </row>
    <row r="37" spans="2:18" s="2" customFormat="1" ht="22.5" customHeight="1">
      <c r="B37" s="1"/>
      <c r="C37" s="1"/>
      <c r="D37" s="1"/>
      <c r="E37" s="1"/>
      <c r="F37" s="1"/>
      <c r="G37" s="1"/>
      <c r="H37" s="1"/>
      <c r="I37" s="8"/>
      <c r="L37" s="53"/>
      <c r="M37" s="53"/>
      <c r="N37" s="53"/>
      <c r="O37" s="53"/>
      <c r="P37" s="60" t="s">
        <v>129</v>
      </c>
      <c r="Q37" s="60" t="s">
        <v>78</v>
      </c>
      <c r="R37" s="1"/>
    </row>
    <row r="38" spans="1:18" s="2" customFormat="1" ht="24" customHeight="1">
      <c r="A38" s="44"/>
      <c r="B38" s="1"/>
      <c r="C38" s="1"/>
      <c r="D38" s="1"/>
      <c r="E38" s="1"/>
      <c r="F38" s="1"/>
      <c r="G38" s="1"/>
      <c r="H38" s="1"/>
      <c r="I38" s="8"/>
      <c r="J38" s="52"/>
      <c r="K38" s="52"/>
      <c r="L38" s="53"/>
      <c r="M38" s="53"/>
      <c r="N38" s="53"/>
      <c r="O38" s="53"/>
      <c r="P38" s="60" t="s">
        <v>130</v>
      </c>
      <c r="Q38" s="60" t="s">
        <v>79</v>
      </c>
      <c r="R38" s="1"/>
    </row>
    <row r="39" spans="1:18" s="2" customFormat="1" ht="21" customHeight="1">
      <c r="A39" s="48"/>
      <c r="B39" s="1"/>
      <c r="C39" s="1"/>
      <c r="D39" s="1"/>
      <c r="E39" s="1"/>
      <c r="F39" s="1"/>
      <c r="G39" s="1"/>
      <c r="H39" s="1"/>
      <c r="I39" s="8"/>
      <c r="J39" s="52"/>
      <c r="K39" s="52"/>
      <c r="L39" s="53"/>
      <c r="M39" s="53"/>
      <c r="N39" s="53"/>
      <c r="O39" s="53"/>
      <c r="P39" s="60" t="s">
        <v>131</v>
      </c>
      <c r="Q39" s="60" t="s">
        <v>80</v>
      </c>
      <c r="R39" s="1"/>
    </row>
    <row r="40" spans="1:18" s="2" customFormat="1" ht="29.25" customHeight="1">
      <c r="A40" s="49"/>
      <c r="B40" s="1"/>
      <c r="C40" s="1"/>
      <c r="D40" s="1"/>
      <c r="E40" s="1"/>
      <c r="F40" s="1"/>
      <c r="G40" s="1"/>
      <c r="H40" s="1"/>
      <c r="J40" s="52"/>
      <c r="K40" s="52"/>
      <c r="L40" s="53"/>
      <c r="M40" s="53"/>
      <c r="N40" s="53"/>
      <c r="O40" s="53"/>
      <c r="P40" s="60" t="s">
        <v>132</v>
      </c>
      <c r="Q40" s="60" t="s">
        <v>81</v>
      </c>
      <c r="R40" s="1"/>
    </row>
    <row r="41" spans="1:18" s="2" customFormat="1" ht="18.75" customHeight="1">
      <c r="A41" s="49"/>
      <c r="B41" s="1"/>
      <c r="C41" s="1"/>
      <c r="D41" s="1"/>
      <c r="E41" s="1"/>
      <c r="F41" s="1"/>
      <c r="G41" s="1"/>
      <c r="H41" s="1"/>
      <c r="I41" s="8"/>
      <c r="J41" s="52"/>
      <c r="K41" s="52"/>
      <c r="L41" s="53"/>
      <c r="M41" s="53"/>
      <c r="N41" s="53"/>
      <c r="O41" s="53"/>
      <c r="P41" s="60" t="s">
        <v>133</v>
      </c>
      <c r="Q41" s="60" t="s">
        <v>82</v>
      </c>
      <c r="R41" s="1"/>
    </row>
    <row r="42" spans="1:17" ht="19.5" customHeight="1">
      <c r="A42" s="49"/>
      <c r="I42" s="4"/>
      <c r="P42" s="60" t="s">
        <v>134</v>
      </c>
      <c r="Q42" s="60" t="s">
        <v>83</v>
      </c>
    </row>
    <row r="43" spans="9:17" ht="19.5" customHeight="1">
      <c r="I43" s="4"/>
      <c r="P43" s="60" t="s">
        <v>135</v>
      </c>
      <c r="Q43" s="60" t="s">
        <v>84</v>
      </c>
    </row>
    <row r="44" spans="9:17" ht="14.25">
      <c r="I44" s="4"/>
      <c r="J44" s="27"/>
      <c r="K44" s="27"/>
      <c r="P44" s="60" t="s">
        <v>136</v>
      </c>
      <c r="Q44" s="60" t="s">
        <v>85</v>
      </c>
    </row>
    <row r="45" spans="9:17" ht="14.25">
      <c r="I45" s="4"/>
      <c r="J45" s="27"/>
      <c r="K45" s="27"/>
      <c r="P45" s="60" t="s">
        <v>137</v>
      </c>
      <c r="Q45" s="60" t="s">
        <v>86</v>
      </c>
    </row>
    <row r="46" spans="9:17" ht="14.25">
      <c r="I46" s="4"/>
      <c r="P46" s="60" t="s">
        <v>138</v>
      </c>
      <c r="Q46" s="60" t="s">
        <v>87</v>
      </c>
    </row>
    <row r="47" spans="16:17" ht="14.25">
      <c r="P47" s="60" t="s">
        <v>139</v>
      </c>
      <c r="Q47" s="60" t="s">
        <v>88</v>
      </c>
    </row>
    <row r="48" spans="16:17" ht="14.25">
      <c r="P48" s="60" t="s">
        <v>140</v>
      </c>
      <c r="Q48" s="60" t="s">
        <v>89</v>
      </c>
    </row>
    <row r="49" spans="16:17" ht="14.25">
      <c r="P49" s="60" t="s">
        <v>141</v>
      </c>
      <c r="Q49" s="60" t="s">
        <v>90</v>
      </c>
    </row>
  </sheetData>
  <sheetProtection/>
  <autoFilter ref="G16:H17"/>
  <mergeCells count="29">
    <mergeCell ref="J1:Q1"/>
    <mergeCell ref="C30:F30"/>
    <mergeCell ref="A1:G2"/>
    <mergeCell ref="C13:F13"/>
    <mergeCell ref="C28:E28"/>
    <mergeCell ref="B25:D25"/>
    <mergeCell ref="C19:G19"/>
    <mergeCell ref="C8:F8"/>
    <mergeCell ref="A3:B3"/>
    <mergeCell ref="C16:D16"/>
    <mergeCell ref="D17:F17"/>
    <mergeCell ref="D21:F21"/>
    <mergeCell ref="D22:F22"/>
    <mergeCell ref="C29:F29"/>
    <mergeCell ref="B26:D26"/>
    <mergeCell ref="C31:H31"/>
    <mergeCell ref="G26:H26"/>
    <mergeCell ref="E25:F25"/>
    <mergeCell ref="G25:H25"/>
    <mergeCell ref="B14:D14"/>
    <mergeCell ref="E16:F16"/>
    <mergeCell ref="E26:F26"/>
    <mergeCell ref="E14:H14"/>
    <mergeCell ref="C5:E5"/>
    <mergeCell ref="C9:H9"/>
    <mergeCell ref="C10:H10"/>
    <mergeCell ref="C6:E6"/>
    <mergeCell ref="D20:F20"/>
    <mergeCell ref="C12:F12"/>
  </mergeCells>
  <dataValidations count="7">
    <dataValidation type="list" allowBlank="1" showInputMessage="1" showErrorMessage="1" sqref="H16">
      <formula1>$K$3:$K$14</formula1>
    </dataValidation>
    <dataValidation type="list" allowBlank="1" showInputMessage="1" showErrorMessage="1" sqref="D17">
      <formula1>$N$8:$N$13</formula1>
    </dataValidation>
    <dataValidation type="list" allowBlank="1" showInputMessage="1" showErrorMessage="1" sqref="E26">
      <formula1>$L$21:$L$22</formula1>
    </dataValidation>
    <dataValidation type="list" allowBlank="1" showInputMessage="1" showErrorMessage="1" sqref="G26:H26">
      <formula1>$L$24:$L$26</formula1>
    </dataValidation>
    <dataValidation type="list" allowBlank="1" showInputMessage="1" showErrorMessage="1" sqref="B26:D26">
      <formula1>$L$16:$L$19</formula1>
    </dataValidation>
    <dataValidation type="list" allowBlank="1" showInputMessage="1" showErrorMessage="1" sqref="H17">
      <formula1>$N$3:$N$6</formula1>
    </dataValidation>
    <dataValidation type="list" allowBlank="1" showInputMessage="1" showErrorMessage="1" sqref="F11">
      <formula1>$Q$3:$Q$49</formula1>
    </dataValidation>
  </dataValidations>
  <printOptions horizontalCentered="1"/>
  <pageMargins left="0.6299212598425197" right="0.2362204724409449" top="0.4330708661417323" bottom="0.1968503937007874" header="0.31496062992125984" footer="0.196850393700787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matsumura</dc:creator>
  <cp:keywords/>
  <dc:description/>
  <cp:lastModifiedBy>user06</cp:lastModifiedBy>
  <cp:lastPrinted>2018-03-07T03:42:05Z</cp:lastPrinted>
  <dcterms:created xsi:type="dcterms:W3CDTF">2014-01-14T02:09:05Z</dcterms:created>
  <dcterms:modified xsi:type="dcterms:W3CDTF">2019-04-03T05:04:56Z</dcterms:modified>
  <cp:category/>
  <cp:version/>
  <cp:contentType/>
  <cp:contentStatus/>
</cp:coreProperties>
</file>